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raw schedule" sheetId="1" r:id="rId1"/>
    <sheet name="Change-order log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workbookViewId="0"/>
  </sheetViews>
  <cols>
    <col min="1" max="1" width="34.83203125" customWidth="1"/>
    <col min="2" max="2" width="52.83203125" customWidth="1"/>
    <col min="3" max="3" width="8.83203125" customWidth="1"/>
    <col min="4" max="4" width="14.83203125" customWidth="1"/>
    <col min="5" max="5" width="26.83203125" customWidth="1"/>
  </cols>
  <sheetData>
    <row r="1">
      <c r="A1" t="str">
        <v>RehabRocket — Draw schedule template</v>
      </c>
    </row>
    <row r="2">
      <c r="A2" t="str">
        <v>RehabRocket — get off the ground fast, land on budget.</v>
      </c>
    </row>
    <row r="4">
      <c r="A4" t="str">
        <v>Contract total</v>
      </c>
      <c r="B4">
        <v>0</v>
      </c>
    </row>
    <row r="5">
      <c r="A5" t="str">
        <v>Enter your contract total in the cell to the right; the draw dollars fill in.</v>
      </c>
    </row>
    <row r="7">
      <c r="A7" t="str">
        <v>Milestone</v>
      </c>
      <c r="B7" t="str">
        <v>Must be visibly complete before this payment</v>
      </c>
      <c r="C7" t="str">
        <v>Draw %</v>
      </c>
      <c r="D7" t="str">
        <v>Draw $</v>
      </c>
      <c r="E7" t="str">
        <v>Owner sign-off (date / initials)</v>
      </c>
    </row>
    <row r="8">
      <c r="A8" t="str">
        <v>Deposit / mobilisation</v>
      </c>
      <c r="B8" t="str">
        <v>Signed contract, permits applied for, start date set</v>
      </c>
      <c r="C8" s="1">
        <v>0.1</v>
      </c>
      <c r="D8">
        <f>ROUND($B$4*C8,2)</f>
      </c>
      <c r="E8" t="str">
        <v/>
      </c>
    </row>
    <row r="9">
      <c r="A9" t="str">
        <v>Demolition &amp; rough framing complete</v>
      </c>
      <c r="B9" t="str">
        <v>Demo done and hauled; any framing or structural changes up</v>
      </c>
      <c r="C9" s="1">
        <v>0.15</v>
      </c>
      <c r="D9">
        <f>ROUND($B$4*C9,2)</f>
      </c>
      <c r="E9" t="str">
        <v/>
      </c>
    </row>
    <row r="10">
      <c r="A10" t="str">
        <v>Rough-ins passed</v>
      </c>
      <c r="B10" t="str">
        <v>Plumbing, electrical, and HVAC rough inspections signed off</v>
      </c>
      <c r="C10" s="1">
        <v>0.2</v>
      </c>
      <c r="D10">
        <f>ROUND($B$4*C10,2)</f>
      </c>
      <c r="E10" t="str">
        <v/>
      </c>
    </row>
    <row r="11">
      <c r="A11" t="str">
        <v>Insulation &amp; drywall complete</v>
      </c>
      <c r="B11" t="str">
        <v>Insulation inspected; drywall hung, taped, finished to the agreed level</v>
      </c>
      <c r="C11" s="1">
        <v>0.15</v>
      </c>
      <c r="D11">
        <f>ROUND($B$4*C11,2)</f>
      </c>
      <c r="E11" t="str">
        <v/>
      </c>
    </row>
    <row r="12">
      <c r="A12" t="str">
        <v>Cabinets set &amp; trim complete</v>
      </c>
      <c r="B12" t="str">
        <v>Cabinets installed, interior doors and trim hung, counters templated</v>
      </c>
      <c r="C12" s="1">
        <v>0.15</v>
      </c>
      <c r="D12">
        <f>ROUND($B$4*C12,2)</f>
      </c>
      <c r="E12" t="str">
        <v/>
      </c>
    </row>
    <row r="13">
      <c r="A13" t="str">
        <v>Tile, flooring &amp; paint complete</v>
      </c>
      <c r="B13" t="str">
        <v>Finished floors and tile in, walls painted, countertops set</v>
      </c>
      <c r="C13" s="1">
        <v>0.15</v>
      </c>
      <c r="D13">
        <f>ROUND($B$4*C13,2)</f>
      </c>
      <c r="E13" t="str">
        <v/>
      </c>
    </row>
    <row r="14">
      <c r="A14" t="str">
        <v>Final: fixtures, inspection &amp; punch list</v>
      </c>
      <c r="B14" t="str">
        <v>Fixtures and appliances set, final inspection passed, punch list cleared</v>
      </c>
      <c r="C14" s="1">
        <v>0.1</v>
      </c>
      <c r="D14">
        <f>ROUND($B$4*C14,2)</f>
      </c>
      <c r="E14" t="str">
        <v/>
      </c>
    </row>
    <row r="15">
      <c r="A15" t="str">
        <v>Retainage held (10% of each draw)</v>
      </c>
      <c r="B15" t="str">
        <v>Retainage — 10% of each draw held back, released 30 days after final inspection with signed lien waivers from every sub and supplier.</v>
      </c>
      <c r="C15" s="1">
        <v>0.1</v>
      </c>
      <c r="D15">
        <f>ROUND($B$4*C15,2)</f>
      </c>
      <c r="E15" t="str">
        <v/>
      </c>
    </row>
    <row r="16">
      <c r="A16" t="str">
        <v>Total</v>
      </c>
      <c r="B16" t="str">
        <v/>
      </c>
      <c r="C16" s="1">
        <f>SUM(C8:C14)</f>
      </c>
      <c r="D16">
        <f>SUM(D8:D14)</f>
      </c>
      <c r="E16" t="str">
        <v/>
      </c>
    </row>
  </sheetData>
  <mergeCells count="3">
    <mergeCell ref="A1:E1"/>
    <mergeCell ref="A2:E2"/>
    <mergeCell ref="A5:E5"/>
  </mergeCells>
  <ignoredErrors>
    <ignoredError numberStoredAsText="1" sqref="A1:E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cols>
    <col min="1" max="1" width="6.83203125" customWidth="1"/>
    <col min="2" max="2" width="12.83203125" customWidth="1"/>
    <col min="3" max="3" width="34.83203125" customWidth="1"/>
    <col min="4" max="4" width="24.83203125" customWidth="1"/>
    <col min="5" max="5" width="12.83203125" customWidth="1"/>
    <col min="6" max="6" width="20.83203125" customWidth="1"/>
    <col min="7" max="7" width="18.83203125" customWidth="1"/>
    <col min="8" max="8" width="18.83203125" customWidth="1"/>
  </cols>
  <sheetData>
    <row r="1">
      <c r="A1" t="str">
        <v>RehabRocket — Change-order log</v>
      </c>
    </row>
    <row r="2">
      <c r="A2" t="str">
        <v>Write every extra down here before it gets built. Nothing is settled from memory.</v>
      </c>
    </row>
    <row r="4">
      <c r="A4" t="str">
        <v>CO #</v>
      </c>
      <c r="B4" t="str">
        <v>Date</v>
      </c>
      <c r="C4" t="str">
        <v>Description of change</v>
      </c>
      <c r="D4" t="str">
        <v>Reason</v>
      </c>
      <c r="E4" t="str">
        <v>Cost + / −</v>
      </c>
      <c r="F4" t="str">
        <v>Revised contract total</v>
      </c>
      <c r="G4" t="str">
        <v>Owner approval</v>
      </c>
      <c r="H4" t="str">
        <v>Contractor approval</v>
      </c>
    </row>
    <row r="5">
      <c r="A5" t="str">
        <v/>
      </c>
      <c r="B5" t="str">
        <v/>
      </c>
      <c r="C5" t="str">
        <v/>
      </c>
      <c r="D5" t="str">
        <v/>
      </c>
      <c r="G5" t="str">
        <v/>
      </c>
      <c r="H5" t="str">
        <v/>
      </c>
    </row>
    <row r="6">
      <c r="A6" t="str">
        <v/>
      </c>
      <c r="B6" t="str">
        <v/>
      </c>
      <c r="C6" t="str">
        <v/>
      </c>
      <c r="D6" t="str">
        <v/>
      </c>
      <c r="G6" t="str">
        <v/>
      </c>
      <c r="H6" t="str">
        <v/>
      </c>
    </row>
    <row r="7">
      <c r="A7" t="str">
        <v/>
      </c>
      <c r="B7" t="str">
        <v/>
      </c>
      <c r="C7" t="str">
        <v/>
      </c>
      <c r="D7" t="str">
        <v/>
      </c>
      <c r="G7" t="str">
        <v/>
      </c>
      <c r="H7" t="str">
        <v/>
      </c>
    </row>
    <row r="8">
      <c r="A8" t="str">
        <v/>
      </c>
      <c r="B8" t="str">
        <v/>
      </c>
      <c r="C8" t="str">
        <v/>
      </c>
      <c r="D8" t="str">
        <v/>
      </c>
      <c r="G8" t="str">
        <v/>
      </c>
      <c r="H8" t="str">
        <v/>
      </c>
    </row>
    <row r="9">
      <c r="A9" t="str">
        <v/>
      </c>
      <c r="B9" t="str">
        <v/>
      </c>
      <c r="C9" t="str">
        <v/>
      </c>
      <c r="D9" t="str">
        <v/>
      </c>
      <c r="G9" t="str">
        <v/>
      </c>
      <c r="H9" t="str">
        <v/>
      </c>
    </row>
    <row r="10">
      <c r="A10" t="str">
        <v/>
      </c>
      <c r="B10" t="str">
        <v/>
      </c>
      <c r="C10" t="str">
        <v/>
      </c>
      <c r="D10" t="str">
        <v/>
      </c>
      <c r="G10" t="str">
        <v/>
      </c>
      <c r="H10" t="str">
        <v/>
      </c>
    </row>
    <row r="11">
      <c r="A11" t="str">
        <v/>
      </c>
      <c r="B11" t="str">
        <v/>
      </c>
      <c r="C11" t="str">
        <v/>
      </c>
      <c r="D11" t="str">
        <v/>
      </c>
      <c r="G11" t="str">
        <v/>
      </c>
      <c r="H11" t="str">
        <v/>
      </c>
    </row>
    <row r="12">
      <c r="A12" t="str">
        <v/>
      </c>
      <c r="B12" t="str">
        <v/>
      </c>
      <c r="C12" t="str">
        <v/>
      </c>
      <c r="D12" t="str">
        <v/>
      </c>
      <c r="G12" t="str">
        <v/>
      </c>
      <c r="H12" t="str">
        <v/>
      </c>
    </row>
    <row r="13">
      <c r="A13" t="str">
        <v/>
      </c>
      <c r="B13" t="str">
        <v/>
      </c>
      <c r="C13" t="str">
        <v/>
      </c>
      <c r="D13" t="str">
        <v/>
      </c>
      <c r="G13" t="str">
        <v/>
      </c>
      <c r="H13" t="str">
        <v/>
      </c>
    </row>
    <row r="14">
      <c r="A14" t="str">
        <v/>
      </c>
      <c r="B14" t="str">
        <v/>
      </c>
      <c r="C14" t="str">
        <v/>
      </c>
      <c r="D14" t="str">
        <v/>
      </c>
      <c r="G14" t="str">
        <v/>
      </c>
      <c r="H14" t="str">
        <v/>
      </c>
    </row>
    <row r="15">
      <c r="A15" t="str">
        <v/>
      </c>
      <c r="B15" t="str">
        <v/>
      </c>
      <c r="C15" t="str">
        <v/>
      </c>
      <c r="D15" t="str">
        <v/>
      </c>
      <c r="G15" t="str">
        <v/>
      </c>
      <c r="H15" t="str">
        <v/>
      </c>
    </row>
    <row r="16">
      <c r="A16" t="str">
        <v/>
      </c>
      <c r="B16" t="str">
        <v/>
      </c>
      <c r="C16" t="str">
        <v/>
      </c>
      <c r="D16" t="str">
        <v/>
      </c>
      <c r="G16" t="str">
        <v/>
      </c>
      <c r="H16" t="str">
        <v/>
      </c>
    </row>
  </sheetData>
  <mergeCells count="2">
    <mergeCell ref="A1:H1"/>
    <mergeCell ref="A2:H2"/>
  </mergeCells>
  <ignoredErrors>
    <ignoredError numberStoredAsText="1" sqref="A1:H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Draw schedule</vt:lpstr>
      <vt:lpstr>Change-order log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